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U9"/>
  <c r="AR14" l="1"/>
  <c r="AO14"/>
  <c r="AS14"/>
  <c r="AP14"/>
  <c r="AT14"/>
  <c r="AQ14"/>
</calcChain>
</file>

<file path=xl/sharedStrings.xml><?xml version="1.0" encoding="utf-8"?>
<sst xmlns="http://schemas.openxmlformats.org/spreadsheetml/2006/main" count="65" uniqueCount="62">
  <si>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</si>
  <si>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</si>
  <si>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</si>
  <si>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</si>
  <si>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</si>
  <si>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</si>
  <si>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</si>
  <si>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</si>
  <si>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</si>
  <si>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</si>
  <si>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</si>
  <si>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</si>
  <si>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</si>
  <si>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</si>
  <si>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</si>
  <si>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</si>
  <si>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</si>
  <si>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</si>
  <si>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</si>
  <si>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</si>
  <si>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</si>
  <si>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</si>
  <si>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</si>
  <si>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</si>
  <si>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</si>
  <si>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</si>
  <si>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</si>
  <si>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</si>
  <si>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</si>
  <si>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</si>
  <si>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</si>
  <si>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</si>
  <si>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</si>
  <si>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</si>
  <si>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</si>
  <si>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</si>
  <si>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</si>
  <si>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</si>
  <si>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</si>
  <si>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</si>
  <si>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</si>
  <si>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</si>
  <si>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</si>
  <si>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</si>
  <si>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</si>
  <si>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</si>
  <si>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</si>
  <si>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</si>
  <si>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</si>
  <si>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</si>
  <si>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</si>
  <si>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</si>
  <si>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</si>
  <si>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</si>
  <si>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</si>
  <si>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</si>
  <si>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</si>
  <si>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DIVISION 1 MANCHE 1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</si>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</sst>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E25" sqref="E25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59" t="s">
        <v>46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 t="s">
        <v>44</v>
      </c>
      <c r="AO1" s="59"/>
      <c r="AP1" s="59"/>
      <c r="AQ1" s="59"/>
      <c r="AR1" s="59"/>
      <c r="AS1" s="67" t="s">
        <v>61</v>
      </c>
      <c r="AT1" s="67"/>
      <c r="AU1" s="67"/>
      <c r="AV1" s="67"/>
      <c r="AW1" s="67"/>
      <c r="AX1" s="59" t="s">
        <v>45</v>
      </c>
      <c r="AY1" s="68">
        <f>AS1+1</f>
        <v>2019</v>
      </c>
      <c r="AZ1" s="69"/>
    </row>
    <row r="2" spans="1:54" ht="12.75" customHeight="1"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67"/>
      <c r="AT2" s="67"/>
      <c r="AU2" s="67"/>
      <c r="AV2" s="67"/>
      <c r="AW2" s="67"/>
      <c r="AX2" s="59"/>
      <c r="AY2" s="69"/>
      <c r="AZ2" s="69"/>
    </row>
    <row r="3" spans="1:54" ht="12.75" customHeight="1"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67"/>
      <c r="AT3" s="67"/>
      <c r="AU3" s="67"/>
      <c r="AV3" s="67"/>
      <c r="AW3" s="67"/>
      <c r="AX3" s="59"/>
      <c r="AY3" s="69"/>
      <c r="AZ3" s="69"/>
    </row>
    <row r="4" spans="1:54" ht="12.75" customHeight="1">
      <c r="D4" s="66" t="s">
        <v>58</v>
      </c>
      <c r="E4" s="66" t="s">
        <v>57</v>
      </c>
      <c r="F4" s="66"/>
      <c r="G4" s="66"/>
      <c r="H4" s="30"/>
      <c r="I4" s="74" t="s">
        <v>40</v>
      </c>
      <c r="J4" s="74"/>
      <c r="K4" s="66" t="s">
        <v>60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74" t="s">
        <v>38</v>
      </c>
      <c r="W4" s="74"/>
      <c r="X4" s="70">
        <v>43414</v>
      </c>
      <c r="Y4" s="70"/>
      <c r="Z4" s="70"/>
      <c r="AA4" s="70"/>
      <c r="AB4" s="70"/>
      <c r="AC4" s="70"/>
      <c r="AD4" s="74" t="s">
        <v>39</v>
      </c>
      <c r="AE4" s="74"/>
      <c r="AF4" s="70">
        <v>43415</v>
      </c>
      <c r="AG4" s="70"/>
      <c r="AH4" s="70"/>
      <c r="AI4" s="70"/>
      <c r="AJ4" s="70"/>
      <c r="AK4" s="70"/>
      <c r="AL4" s="71"/>
      <c r="AM4" s="71"/>
    </row>
    <row r="5" spans="1:54" ht="12.75" customHeight="1">
      <c r="D5" s="66"/>
      <c r="E5" s="66"/>
      <c r="F5" s="66"/>
      <c r="G5" s="66"/>
      <c r="H5" s="30"/>
      <c r="I5" s="74"/>
      <c r="J5" s="74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74"/>
      <c r="W5" s="74"/>
      <c r="X5" s="70"/>
      <c r="Y5" s="70"/>
      <c r="Z5" s="70"/>
      <c r="AA5" s="70"/>
      <c r="AB5" s="70"/>
      <c r="AC5" s="70"/>
      <c r="AD5" s="74"/>
      <c r="AE5" s="74"/>
      <c r="AF5" s="70"/>
      <c r="AG5" s="70"/>
      <c r="AH5" s="70"/>
      <c r="AI5" s="70"/>
      <c r="AJ5" s="70"/>
      <c r="AK5" s="70"/>
      <c r="AL5" s="71"/>
      <c r="AM5" s="71"/>
      <c r="AP5" s="42"/>
    </row>
    <row r="6" spans="1:54" ht="50.1" customHeight="1" thickBot="1"/>
    <row r="7" spans="1:54" ht="12" customHeight="1">
      <c r="A7" s="75" t="s">
        <v>41</v>
      </c>
      <c r="B7" s="75"/>
      <c r="C7" s="76"/>
      <c r="D7" s="76"/>
      <c r="E7" s="76"/>
      <c r="F7" s="76"/>
      <c r="G7" s="76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0" t="s">
        <v>50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1"/>
    </row>
    <row r="8" spans="1:54" ht="12" customHeight="1">
      <c r="A8" s="75"/>
      <c r="B8" s="75"/>
      <c r="C8" s="76"/>
      <c r="D8" s="76"/>
      <c r="E8" s="76"/>
      <c r="F8" s="76"/>
      <c r="G8" s="76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4" ht="12" customHeight="1">
      <c r="A9" s="75" t="s">
        <v>42</v>
      </c>
      <c r="B9" s="75"/>
      <c r="C9" s="76"/>
      <c r="D9" s="76"/>
      <c r="E9" s="76"/>
      <c r="F9" s="76"/>
      <c r="G9" s="76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64" t="s">
        <v>49</v>
      </c>
      <c r="T9" s="64"/>
      <c r="U9" s="57" t="str">
        <f>IF(OR(D4="MASCULIN",D4="Autre"),"Thierry TIRARD  (thierrytirard@sfr.fr)","Cécile ROUSSEL  (cecile.roussel12@orange.fr)")</f>
        <v>Thierry TIRARD  (thierrytirard@sfr.fr)</v>
      </c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5" t="s">
        <v>47</v>
      </c>
      <c r="AQ9" s="55"/>
      <c r="AR9" s="55"/>
      <c r="AS9" s="55"/>
      <c r="AT9" s="53">
        <f>X4-21</f>
        <v>43393</v>
      </c>
      <c r="AU9" s="53"/>
      <c r="AV9" s="53"/>
      <c r="AW9" s="53"/>
      <c r="AX9" s="53"/>
      <c r="AY9" s="51" t="s">
        <v>48</v>
      </c>
      <c r="AZ9" s="39"/>
    </row>
    <row r="10" spans="1:54" ht="12" customHeight="1" thickBot="1">
      <c r="A10" s="75"/>
      <c r="B10" s="75"/>
      <c r="C10" s="76"/>
      <c r="D10" s="76"/>
      <c r="E10" s="76"/>
      <c r="F10" s="76"/>
      <c r="G10" s="76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65"/>
      <c r="T10" s="65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6"/>
      <c r="AQ10" s="56"/>
      <c r="AR10" s="56"/>
      <c r="AS10" s="56"/>
      <c r="AT10" s="54"/>
      <c r="AU10" s="54"/>
      <c r="AV10" s="54"/>
      <c r="AW10" s="54"/>
      <c r="AX10" s="54"/>
      <c r="AY10" s="52"/>
      <c r="AZ10" s="41"/>
    </row>
    <row r="11" spans="1:54" ht="12" customHeight="1">
      <c r="A11" s="75" t="s">
        <v>43</v>
      </c>
      <c r="B11" s="75"/>
      <c r="C11" s="76"/>
      <c r="D11" s="76"/>
      <c r="E11" s="76"/>
      <c r="F11" s="76"/>
      <c r="G11" s="76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75"/>
      <c r="B12" s="75"/>
      <c r="C12" s="76"/>
      <c r="D12" s="76"/>
      <c r="E12" s="76"/>
      <c r="F12" s="76"/>
      <c r="G12" s="76"/>
      <c r="H12" s="29"/>
      <c r="I12" s="29"/>
      <c r="J12" s="33"/>
      <c r="K12" s="29"/>
      <c r="L12" s="29"/>
      <c r="M12" s="29"/>
      <c r="N12" s="29"/>
      <c r="O12" s="29"/>
      <c r="P12" s="29"/>
      <c r="Q12" s="77" t="s">
        <v>34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72" t="s">
        <v>59</v>
      </c>
      <c r="B14" s="81"/>
      <c r="C14" s="79"/>
      <c r="D14" s="79"/>
      <c r="E14" s="79"/>
      <c r="F14" s="48"/>
      <c r="G14" s="47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73"/>
      <c r="B15" s="78"/>
      <c r="C15" s="79"/>
      <c r="D15" s="80"/>
      <c r="E15" s="79"/>
      <c r="F15" s="48"/>
      <c r="G15" s="47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73"/>
      <c r="B16" s="78"/>
      <c r="C16" s="79"/>
      <c r="D16" s="80"/>
      <c r="E16" s="79"/>
      <c r="F16" s="48"/>
      <c r="G16" s="47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73"/>
      <c r="B17" s="78"/>
      <c r="C17" s="79"/>
      <c r="D17" s="80"/>
      <c r="E17" s="79"/>
      <c r="F17" s="48"/>
      <c r="G17" s="47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73"/>
      <c r="B18" s="78"/>
      <c r="C18" s="79"/>
      <c r="D18" s="80"/>
      <c r="E18" s="79"/>
      <c r="F18" s="48"/>
      <c r="G18" s="47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73"/>
      <c r="B19" s="78"/>
      <c r="C19" s="79"/>
      <c r="D19" s="80"/>
      <c r="E19" s="79"/>
      <c r="F19" s="48"/>
      <c r="G19" s="47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73"/>
      <c r="B20" s="78"/>
      <c r="C20" s="79"/>
      <c r="D20" s="80"/>
      <c r="E20" s="79"/>
      <c r="F20" s="48"/>
      <c r="G20" s="47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73"/>
      <c r="B21" s="78"/>
      <c r="C21" s="79"/>
      <c r="D21" s="80"/>
      <c r="E21" s="79"/>
      <c r="F21" s="48"/>
      <c r="G21" s="47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73"/>
      <c r="B22" s="78"/>
      <c r="C22" s="79"/>
      <c r="D22" s="80"/>
      <c r="E22" s="79"/>
      <c r="F22" s="48"/>
      <c r="G22" s="47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73"/>
      <c r="B23" s="78"/>
      <c r="C23" s="79"/>
      <c r="D23" s="80"/>
      <c r="E23" s="79"/>
      <c r="F23" s="48"/>
      <c r="G23" s="47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73"/>
      <c r="B24" s="78"/>
      <c r="C24" s="79"/>
      <c r="D24" s="80"/>
      <c r="E24" s="79"/>
      <c r="F24" s="48"/>
      <c r="G24" s="47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73"/>
      <c r="B25" s="78"/>
      <c r="C25" s="79"/>
      <c r="D25" s="80"/>
      <c r="E25" s="79"/>
      <c r="F25" s="48"/>
      <c r="G25" s="47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73"/>
      <c r="B26" s="78"/>
      <c r="C26" s="79"/>
      <c r="D26" s="80"/>
      <c r="E26" s="79"/>
      <c r="F26" s="48"/>
      <c r="G26" s="47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73"/>
      <c r="B27" s="78"/>
      <c r="C27" s="47"/>
      <c r="D27" s="80"/>
      <c r="E27" s="79"/>
      <c r="F27" s="48"/>
      <c r="G27" s="47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50" t="s">
        <v>33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</row>
    <row r="31" spans="1:51" s="25" customFormat="1">
      <c r="G31" s="27"/>
      <c r="I31" s="49" t="s">
        <v>52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</row>
    <row r="32" spans="1:51" s="25" customFormat="1">
      <c r="I32" s="50" t="s">
        <v>7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</row>
    <row r="33" spans="7:50" s="25" customFormat="1">
      <c r="I33" s="50" t="s">
        <v>9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</row>
    <row r="34" spans="7:50" s="25" customFormat="1">
      <c r="I34" s="50" t="s">
        <v>11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</row>
    <row r="35" spans="7:50" s="25" customFormat="1">
      <c r="I35" s="50" t="s">
        <v>15</v>
      </c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</row>
    <row r="36" spans="7:50" ht="12.75" customHeight="1">
      <c r="G36" s="28"/>
      <c r="H36" s="28"/>
      <c r="I36" s="50" t="s">
        <v>32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28"/>
    </row>
    <row r="37" spans="7:50">
      <c r="G37" s="27"/>
      <c r="H37" s="27"/>
      <c r="I37" s="49" t="s">
        <v>51</v>
      </c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27"/>
    </row>
    <row r="38" spans="7:50">
      <c r="I38" s="49" t="s">
        <v>53</v>
      </c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</row>
    <row r="39" spans="7:50">
      <c r="I39" s="49" t="s">
        <v>54</v>
      </c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</row>
  </sheetData>
  <sheetProtection password="C881" sheet="1" objects="1" scenarios="1"/>
  <mergeCells count="38"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2015-02-15T08:57:39Z</cp:lastPrinted>
  <dcterms:created xsi:type="dcterms:W3CDTF">1996-10-21T11:03:58Z</dcterms:created>
  <dcterms:modified xsi:type="dcterms:W3CDTF">2018-10-11T17:51:56Z</dcterms:modified>
</cp:coreProperties>
</file>